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\Dropbox\NUK Ivan leir ting\"/>
    </mc:Choice>
  </mc:AlternateContent>
  <xr:revisionPtr revIDLastSave="0" documentId="13_ncr:1_{C75707C6-50B5-48EF-A710-C7AE3B6FD98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gnskap for Kiosk" sheetId="1" r:id="rId1"/>
  </sheets>
  <definedNames>
    <definedName name="_xlnm._FilterDatabase" localSheetId="0" hidden="1">'Regnskap for Kiosk'!$A$4:$T$71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C15" i="1"/>
  <c r="C9" i="1"/>
  <c r="D74" i="1"/>
  <c r="C6" i="1"/>
  <c r="C7" i="1"/>
  <c r="C8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11" i="1"/>
  <c r="C12" i="1"/>
  <c r="C13" i="1"/>
  <c r="C14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5" i="1"/>
  <c r="C74" i="1" l="1"/>
  <c r="E7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Ivan Vu</author>
  </authors>
  <commentList>
    <comment ref="A1" authorId="0" shapeId="0" xr:uid="{00000000-0006-0000-0000-000001000000}">
      <text>
        <r>
          <rPr>
            <sz val="10"/>
            <color rgb="FF000000"/>
            <rFont val="Arial"/>
          </rPr>
          <t>Pris per kilogram
	-Ivan Vu</t>
        </r>
      </text>
    </comment>
    <comment ref="C4" authorId="1" shapeId="0" xr:uid="{B60B574B-4A8C-45FA-BDBD-C7A88CD6203C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Hvor mye er igjen på kontoen til hver deltaker</t>
        </r>
      </text>
    </comment>
    <comment ref="D4" authorId="1" shapeId="0" xr:uid="{7084C7F6-B96E-4B5D-B30B-EAEA6D75ACAB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Sett inn hvor mye hver deltaker legger i sin kiosk konto</t>
        </r>
      </text>
    </comment>
    <comment ref="E4" authorId="1" shapeId="0" xr:uid="{05153CB0-8098-4A32-9433-3A5D13129472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3" authorId="1" shapeId="0" xr:uid="{65248631-5E59-4A10-BE91-BA5F98B2021B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Sett inn hvor mye dere har brukt av penger på Kiosken i NOK (kr)
</t>
        </r>
      </text>
    </comment>
    <comment ref="C73" authorId="1" shapeId="0" xr:uid="{BF7A128F-3C6B-4016-A097-901DAEEC0EA4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Sum av saldo til alle deltakere</t>
        </r>
      </text>
    </comment>
    <comment ref="D73" authorId="1" shapeId="0" xr:uid="{5CAEFFBD-8EAA-4053-B375-B4A07BDC470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Sum av innbetalinger fra alle deltakere</t>
        </r>
      </text>
    </comment>
    <comment ref="E73" authorId="1" shapeId="0" xr:uid="{2DAAF849-920F-4CFE-8B5A-1AEC49585C3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Beskriver hvordan balanseregnskapet er. Om det er positivt eller negativt</t>
        </r>
      </text>
    </comment>
  </commentList>
</comments>
</file>

<file path=xl/sharedStrings.xml><?xml version="1.0" encoding="utf-8"?>
<sst xmlns="http://schemas.openxmlformats.org/spreadsheetml/2006/main" count="54" uniqueCount="53">
  <si>
    <t>Fornavn</t>
  </si>
  <si>
    <t>Etternavn</t>
  </si>
  <si>
    <t>Saldo</t>
  </si>
  <si>
    <t>Innbetaling</t>
  </si>
  <si>
    <t>Kjøp 2</t>
  </si>
  <si>
    <t>Kjøp 3</t>
  </si>
  <si>
    <t>Kjøp 4</t>
  </si>
  <si>
    <t>Kjøp 5</t>
  </si>
  <si>
    <t>Kjøp 6</t>
  </si>
  <si>
    <t>Kjøp 7</t>
  </si>
  <si>
    <t>Kjøp 8</t>
  </si>
  <si>
    <t>Kjøp 9</t>
  </si>
  <si>
    <t>Kjøp 10</t>
  </si>
  <si>
    <t>Kjøp 11</t>
  </si>
  <si>
    <t>Kjøp 12</t>
  </si>
  <si>
    <t>Kjøp 13</t>
  </si>
  <si>
    <t>Kjøp 14</t>
  </si>
  <si>
    <t>Kjøp 15</t>
  </si>
  <si>
    <t>Kjøp 16</t>
  </si>
  <si>
    <t>Albert</t>
  </si>
  <si>
    <t>Berit</t>
  </si>
  <si>
    <t>Charlotte</t>
  </si>
  <si>
    <t>David</t>
  </si>
  <si>
    <t>Edvard</t>
  </si>
  <si>
    <t>Com Chien</t>
  </si>
  <si>
    <t>Kjøp 17</t>
  </si>
  <si>
    <t>Kjøp 18</t>
  </si>
  <si>
    <t>Kjøp 19</t>
  </si>
  <si>
    <t>Kjøp 20</t>
  </si>
  <si>
    <t>Kjøp 21</t>
  </si>
  <si>
    <t>Kjøp 22</t>
  </si>
  <si>
    <t>Penger settes inn her</t>
  </si>
  <si>
    <t>Kjøp 1</t>
  </si>
  <si>
    <t>SUM Saldo</t>
  </si>
  <si>
    <t>SUM Innbetaling</t>
  </si>
  <si>
    <t>Brukt på kiosk</t>
  </si>
  <si>
    <t>Ledere</t>
  </si>
  <si>
    <t xml:space="preserve">Dette er en kioskliste BARE for deltakere. </t>
  </si>
  <si>
    <t>Ledere skal ha egen snacks/godis budsjett</t>
  </si>
  <si>
    <t>Balanseregnskap</t>
  </si>
  <si>
    <t>Positivt = Overskudd fra kiosken til evt. Leirinntekter / lederkos til lederfest</t>
  </si>
  <si>
    <t>Negativt = Underskudd fra kiosken der evt. Ledere må legge ut på rester av kioskvarer</t>
  </si>
  <si>
    <t>Saldo til hver deltaker</t>
  </si>
  <si>
    <t>Alkohol Liker</t>
  </si>
  <si>
    <t>Elgar</t>
  </si>
  <si>
    <t>Banh Bao</t>
  </si>
  <si>
    <t>Fredrik</t>
  </si>
  <si>
    <t>Falcon</t>
  </si>
  <si>
    <t>Gud</t>
  </si>
  <si>
    <t>Fratrekk fra kontoen her. NB Ved tilbakebetaling av penger, skriv det på siste punkt på kjøp</t>
  </si>
  <si>
    <t>Kan beregnes at hver deltaker på leir bruker 50kr på kiosken</t>
  </si>
  <si>
    <t>Her er listen over kiosken. Innbetaling kan foregå både med kontanter og VIPPS til kioskansvarlige på leiren</t>
  </si>
  <si>
    <t>Dovregubbens hall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</si>
</sst>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kr-414]\ * #,##0.00_-;\-[$kr-414]\ * #,##0.00_-;_-[$kr-414]\ * &quot;-&quot;??_-;_-@_-"/>
  </numFmts>
  <fonts count="16" x14ac:knownFonts="1">
    <font>
      <sz val="10"/>
      <color rgb="FF000000"/>
      <name val="Arial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b/>
      <sz val="11"/>
      <color rgb="FF9C57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48">
    <xf numFmtId="0" fontId="0" fillId="0" borderId="0" xfId="0" applyFont="1" applyAlignment="1"/>
    <xf numFmtId="0" fontId="5" fillId="0" borderId="0" xfId="0" applyFont="1"/>
    <xf numFmtId="0" fontId="8" fillId="0" borderId="0" xfId="0" applyFont="1" applyAlignment="1"/>
    <xf numFmtId="0" fontId="9" fillId="0" borderId="0" xfId="0" applyFont="1" applyAlignment="1"/>
    <xf numFmtId="0" fontId="9" fillId="0" borderId="0" xfId="0" applyFont="1" applyFill="1" applyAlignment="1"/>
    <xf numFmtId="0" fontId="8" fillId="0" borderId="1" xfId="0" applyFont="1" applyBorder="1"/>
    <xf numFmtId="0" fontId="9" fillId="5" borderId="0" xfId="0" applyFont="1" applyFill="1" applyAlignment="1"/>
    <xf numFmtId="0" fontId="9" fillId="0" borderId="1" xfId="0" applyFont="1" applyBorder="1"/>
    <xf numFmtId="0" fontId="11" fillId="5" borderId="1" xfId="0" applyFont="1" applyFill="1" applyBorder="1" applyAlignment="1"/>
    <xf numFmtId="0" fontId="11" fillId="0" borderId="1" xfId="0" applyFont="1" applyFill="1" applyBorder="1" applyAlignment="1"/>
    <xf numFmtId="0" fontId="11" fillId="5" borderId="1" xfId="0" applyFont="1" applyFill="1" applyBorder="1"/>
    <xf numFmtId="0" fontId="11" fillId="0" borderId="1" xfId="0" applyFont="1" applyFill="1" applyBorder="1"/>
    <xf numFmtId="0" fontId="6" fillId="5" borderId="0" xfId="0" applyFont="1" applyFill="1"/>
    <xf numFmtId="0" fontId="8" fillId="5" borderId="0" xfId="0" applyFont="1" applyFill="1" applyAlignment="1"/>
    <xf numFmtId="0" fontId="9" fillId="0" borderId="2" xfId="0" applyFont="1" applyBorder="1" applyAlignment="1">
      <alignment horizontal="center"/>
    </xf>
    <xf numFmtId="164" fontId="5" fillId="5" borderId="1" xfId="0" applyNumberFormat="1" applyFont="1" applyFill="1" applyBorder="1"/>
    <xf numFmtId="164" fontId="5" fillId="0" borderId="1" xfId="0" applyNumberFormat="1" applyFont="1" applyFill="1" applyBorder="1"/>
    <xf numFmtId="164" fontId="9" fillId="0" borderId="0" xfId="0" applyNumberFormat="1" applyFont="1" applyFill="1" applyAlignment="1"/>
    <xf numFmtId="164" fontId="5" fillId="0" borderId="0" xfId="0" applyNumberFormat="1" applyFont="1" applyFill="1"/>
    <xf numFmtId="164" fontId="5" fillId="5" borderId="0" xfId="0" applyNumberFormat="1" applyFont="1" applyFill="1"/>
    <xf numFmtId="164" fontId="9" fillId="5" borderId="0" xfId="0" applyNumberFormat="1" applyFont="1" applyFill="1" applyAlignment="1"/>
    <xf numFmtId="0" fontId="9" fillId="0" borderId="0" xfId="0" applyFont="1" applyAlignment="1">
      <alignment horizontal="center"/>
    </xf>
    <xf numFmtId="164" fontId="5" fillId="5" borderId="1" xfId="0" applyNumberFormat="1" applyFont="1" applyFill="1" applyBorder="1" applyProtection="1"/>
    <xf numFmtId="164" fontId="5" fillId="0" borderId="1" xfId="0" applyNumberFormat="1" applyFont="1" applyFill="1" applyBorder="1" applyProtection="1"/>
    <xf numFmtId="0" fontId="13" fillId="4" borderId="3" xfId="3" applyFont="1" applyBorder="1" applyAlignment="1">
      <alignment horizontal="center"/>
    </xf>
    <xf numFmtId="0" fontId="13" fillId="4" borderId="4" xfId="3" applyFont="1" applyBorder="1" applyAlignment="1">
      <alignment horizontal="center"/>
    </xf>
    <xf numFmtId="0" fontId="3" fillId="4" borderId="5" xfId="3" applyBorder="1" applyAlignment="1">
      <alignment horizontal="center"/>
    </xf>
    <xf numFmtId="0" fontId="3" fillId="4" borderId="6" xfId="3" applyBorder="1" applyAlignment="1">
      <alignment horizontal="center"/>
    </xf>
    <xf numFmtId="0" fontId="3" fillId="4" borderId="7" xfId="3" applyBorder="1" applyAlignment="1">
      <alignment horizontal="center"/>
    </xf>
    <xf numFmtId="0" fontId="3" fillId="4" borderId="8" xfId="3" applyBorder="1" applyAlignment="1">
      <alignment horizontal="center"/>
    </xf>
    <xf numFmtId="0" fontId="14" fillId="3" borderId="3" xfId="2" applyFont="1" applyBorder="1" applyAlignment="1">
      <alignment horizontal="center"/>
    </xf>
    <xf numFmtId="0" fontId="14" fillId="3" borderId="9" xfId="2" applyFont="1" applyBorder="1" applyAlignment="1">
      <alignment horizontal="center"/>
    </xf>
    <xf numFmtId="0" fontId="14" fillId="3" borderId="4" xfId="2" applyFont="1" applyBorder="1" applyAlignment="1">
      <alignment horizontal="center"/>
    </xf>
    <xf numFmtId="0" fontId="15" fillId="2" borderId="7" xfId="1" applyFont="1" applyBorder="1" applyAlignment="1">
      <alignment horizontal="center"/>
    </xf>
    <xf numFmtId="0" fontId="15" fillId="2" borderId="10" xfId="1" applyFont="1" applyBorder="1" applyAlignment="1">
      <alignment horizontal="center"/>
    </xf>
    <xf numFmtId="0" fontId="15" fillId="2" borderId="8" xfId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64" fontId="0" fillId="0" borderId="15" xfId="0" applyNumberFormat="1" applyFont="1" applyBorder="1" applyAlignment="1"/>
    <xf numFmtId="164" fontId="0" fillId="0" borderId="16" xfId="0" applyNumberFormat="1" applyFont="1" applyBorder="1" applyAlignment="1"/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164" fontId="8" fillId="0" borderId="14" xfId="0" applyNumberFormat="1" applyFont="1" applyBorder="1" applyAlignment="1"/>
    <xf numFmtId="0" fontId="5" fillId="0" borderId="18" xfId="0" applyFont="1" applyBorder="1" applyAlignment="1" applyProtection="1">
      <alignment horizontal="center"/>
      <protection locked="0"/>
    </xf>
  </cellXfs>
  <cellStyles count="4">
    <cellStyle name="Dårlig" xfId="2" builtinId="27"/>
    <cellStyle name="God" xfId="1" builtinId="26"/>
    <cellStyle name="Normal" xfId="0" builtinId="0"/>
    <cellStyle name="Nøytral" xfId="3" builtinId="28"/>
  </cellStyles>
  <dxfs count="0"/>
  <tableStyles count="0" defaultTableStyle="TableStyleMedium2" defaultPivotStyle="PivotStyleLight16"/>
  <colors>
    <mruColors>
      <color rgb="FFC6EFCE"/>
      <color rgb="FFFFC7CE"/>
      <color rgb="FFFA9E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00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13" sqref="E13"/>
    </sheetView>
  </sheetViews>
  <sheetFormatPr baseColWidth="10" defaultColWidth="14.42578125" defaultRowHeight="15" customHeight="1" x14ac:dyDescent="0.2"/>
  <cols>
    <col min="1" max="1" width="24.28515625" style="2" customWidth="1"/>
    <col min="2" max="2" width="20.5703125" style="2" bestFit="1" customWidth="1"/>
    <col min="3" max="3" width="23.5703125" style="3" customWidth="1"/>
    <col min="4" max="4" width="22.7109375" style="3" customWidth="1"/>
    <col min="5" max="5" width="23.140625" bestFit="1" customWidth="1"/>
    <col min="6" max="6" width="16.7109375" bestFit="1" customWidth="1"/>
    <col min="7" max="13" width="11.28515625" bestFit="1" customWidth="1"/>
    <col min="14" max="20" width="12.28515625" bestFit="1" customWidth="1"/>
    <col min="21" max="26" width="7.7109375" bestFit="1" customWidth="1"/>
  </cols>
  <sheetData>
    <row r="1" spans="1:27" ht="15.75" customHeight="1" x14ac:dyDescent="0.2">
      <c r="A1" s="5" t="s">
        <v>51</v>
      </c>
      <c r="F1" s="7" t="s">
        <v>50</v>
      </c>
    </row>
    <row r="2" spans="1:27" ht="15.75" customHeight="1" x14ac:dyDescent="0.2">
      <c r="A2" s="5"/>
    </row>
    <row r="3" spans="1:27" ht="15.75" customHeight="1" thickBot="1" x14ac:dyDescent="0.25">
      <c r="C3" s="21" t="s">
        <v>42</v>
      </c>
      <c r="D3" s="21" t="s">
        <v>31</v>
      </c>
      <c r="E3" s="1" t="s">
        <v>49</v>
      </c>
    </row>
    <row r="4" spans="1:27" s="14" customFormat="1" ht="15.75" customHeight="1" thickBot="1" x14ac:dyDescent="0.3">
      <c r="A4" s="41" t="s">
        <v>0</v>
      </c>
      <c r="B4" s="42" t="s">
        <v>1</v>
      </c>
      <c r="C4" s="47" t="s">
        <v>2</v>
      </c>
      <c r="D4" s="43" t="s">
        <v>3</v>
      </c>
      <c r="E4" s="43" t="s">
        <v>32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8</v>
      </c>
      <c r="K4" s="43" t="s">
        <v>9</v>
      </c>
      <c r="L4" s="43" t="s">
        <v>10</v>
      </c>
      <c r="M4" s="43" t="s">
        <v>11</v>
      </c>
      <c r="N4" s="43" t="s">
        <v>12</v>
      </c>
      <c r="O4" s="43" t="s">
        <v>13</v>
      </c>
      <c r="P4" s="43" t="s">
        <v>14</v>
      </c>
      <c r="Q4" s="43" t="s">
        <v>15</v>
      </c>
      <c r="R4" s="43" t="s">
        <v>16</v>
      </c>
      <c r="S4" s="43" t="s">
        <v>17</v>
      </c>
      <c r="T4" s="43" t="s">
        <v>18</v>
      </c>
      <c r="U4" s="43" t="s">
        <v>25</v>
      </c>
      <c r="V4" s="43" t="s">
        <v>26</v>
      </c>
      <c r="W4" s="43" t="s">
        <v>27</v>
      </c>
      <c r="X4" s="43" t="s">
        <v>28</v>
      </c>
      <c r="Y4" s="43" t="s">
        <v>29</v>
      </c>
      <c r="Z4" s="45" t="s">
        <v>30</v>
      </c>
      <c r="AA4" s="44"/>
    </row>
    <row r="5" spans="1:27" s="6" customFormat="1" ht="15.75" customHeight="1" x14ac:dyDescent="0.25">
      <c r="A5" s="8" t="s">
        <v>19</v>
      </c>
      <c r="B5" s="8" t="s">
        <v>43</v>
      </c>
      <c r="C5" s="22">
        <f>D5-SUM(E5:Z5)</f>
        <v>150</v>
      </c>
      <c r="D5" s="15">
        <v>200</v>
      </c>
      <c r="E5" s="15">
        <v>50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7" s="4" customFormat="1" ht="15.75" customHeight="1" x14ac:dyDescent="0.25">
      <c r="A6" s="9" t="s">
        <v>20</v>
      </c>
      <c r="B6" s="9" t="s">
        <v>45</v>
      </c>
      <c r="C6" s="23">
        <f>D6-SUM(E6:Z6)</f>
        <v>200</v>
      </c>
      <c r="D6" s="17">
        <v>300</v>
      </c>
      <c r="E6" s="17">
        <v>100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7" s="6" customFormat="1" ht="15.75" customHeight="1" x14ac:dyDescent="0.25">
      <c r="A7" s="8" t="s">
        <v>21</v>
      </c>
      <c r="B7" s="8" t="s">
        <v>24</v>
      </c>
      <c r="C7" s="22">
        <f>D7-SUM(E7:Z7)</f>
        <v>50</v>
      </c>
      <c r="D7" s="15">
        <v>100</v>
      </c>
      <c r="E7" s="15">
        <v>50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7" s="4" customFormat="1" ht="15.75" customHeight="1" x14ac:dyDescent="0.25">
      <c r="A8" s="9" t="s">
        <v>22</v>
      </c>
      <c r="B8" s="9" t="s">
        <v>52</v>
      </c>
      <c r="C8" s="23">
        <f>D8-SUM(E8:Z8)</f>
        <v>0</v>
      </c>
      <c r="D8" s="18"/>
      <c r="E8" s="18"/>
      <c r="F8" s="18"/>
      <c r="G8" s="18"/>
      <c r="H8" s="18"/>
      <c r="I8" s="18"/>
      <c r="J8" s="18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7" s="6" customFormat="1" ht="15.75" customHeight="1" x14ac:dyDescent="0.25">
      <c r="A9" s="8" t="s">
        <v>23</v>
      </c>
      <c r="B9" s="8" t="s">
        <v>44</v>
      </c>
      <c r="C9" s="22">
        <f>D9-SUM(E9:Z9)</f>
        <v>0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7" s="4" customFormat="1" ht="15.75" customHeight="1" x14ac:dyDescent="0.25">
      <c r="A10" s="9" t="s">
        <v>46</v>
      </c>
      <c r="B10" s="9" t="s">
        <v>47</v>
      </c>
      <c r="C10" s="23">
        <f>D10-SUM(E10:Z10)</f>
        <v>0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7" s="6" customFormat="1" ht="15.75" customHeight="1" x14ac:dyDescent="0.25">
      <c r="A11" s="10" t="s">
        <v>48</v>
      </c>
      <c r="B11" s="10" t="s">
        <v>48</v>
      </c>
      <c r="C11" s="22">
        <f>D11-SUM(E11:Z11)</f>
        <v>0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7" s="4" customFormat="1" ht="15.75" customHeight="1" x14ac:dyDescent="0.25">
      <c r="A12" s="11"/>
      <c r="B12" s="11"/>
      <c r="C12" s="23">
        <f>D12-SUM(E12:Z12)</f>
        <v>0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7" s="6" customFormat="1" ht="15.75" customHeight="1" x14ac:dyDescent="0.25">
      <c r="A13" s="10"/>
      <c r="B13" s="10"/>
      <c r="C13" s="22">
        <f>D13-SUM(E13:Z13)</f>
        <v>0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7" s="4" customFormat="1" ht="15.75" customHeight="1" x14ac:dyDescent="0.25">
      <c r="A14" s="11"/>
      <c r="B14" s="11"/>
      <c r="C14" s="23">
        <f>D14-SUM(E14:Z14)</f>
        <v>0</v>
      </c>
      <c r="D14" s="18"/>
      <c r="E14" s="18"/>
      <c r="F14" s="18"/>
      <c r="G14" s="18"/>
      <c r="H14" s="18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7" s="6" customFormat="1" ht="15.75" customHeight="1" x14ac:dyDescent="0.25">
      <c r="A15" s="10"/>
      <c r="B15" s="10"/>
      <c r="C15" s="22">
        <f>D15-SUM(E15:Z15)</f>
        <v>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7" s="4" customFormat="1" ht="15.75" customHeight="1" x14ac:dyDescent="0.25">
      <c r="A16" s="11"/>
      <c r="B16" s="11"/>
      <c r="C16" s="23">
        <f>D16-SUM(E16:Z16)</f>
        <v>0</v>
      </c>
      <c r="D16" s="18"/>
      <c r="E16" s="18"/>
      <c r="F16" s="18"/>
      <c r="G16" s="18"/>
      <c r="H16" s="18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s="6" customFormat="1" ht="15.75" customHeight="1" x14ac:dyDescent="0.25">
      <c r="A17" s="10"/>
      <c r="B17" s="10"/>
      <c r="C17" s="22">
        <f>D17-SUM(E17:Z17)</f>
        <v>0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s="4" customFormat="1" ht="15.75" customHeight="1" x14ac:dyDescent="0.25">
      <c r="A18" s="11"/>
      <c r="B18" s="11"/>
      <c r="C18" s="23">
        <f>D18-SUM(E18:Z18)</f>
        <v>0</v>
      </c>
      <c r="D18" s="18"/>
      <c r="E18" s="18"/>
      <c r="F18" s="18"/>
      <c r="G18" s="18"/>
      <c r="H18" s="18"/>
      <c r="I18" s="18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s="6" customFormat="1" ht="15.75" customHeight="1" x14ac:dyDescent="0.25">
      <c r="A19" s="10"/>
      <c r="B19" s="10"/>
      <c r="C19" s="22">
        <f>D19-SUM(E19:Z19)</f>
        <v>0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s="4" customFormat="1" ht="15.75" customHeight="1" x14ac:dyDescent="0.25">
      <c r="A20" s="11"/>
      <c r="B20" s="11"/>
      <c r="C20" s="23">
        <f>D20-SUM(E20:Z20)</f>
        <v>0</v>
      </c>
      <c r="D20" s="18"/>
      <c r="E20" s="18"/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s="6" customFormat="1" ht="15.75" customHeight="1" x14ac:dyDescent="0.25">
      <c r="A21" s="10"/>
      <c r="B21" s="10"/>
      <c r="C21" s="22">
        <f>D21-SUM(E21:Z21)</f>
        <v>0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s="4" customFormat="1" ht="15.75" customHeight="1" x14ac:dyDescent="0.25">
      <c r="A22" s="11"/>
      <c r="B22" s="11"/>
      <c r="C22" s="23">
        <f>D22-SUM(E22:Z22)</f>
        <v>0</v>
      </c>
      <c r="D22" s="18"/>
      <c r="E22" s="18"/>
      <c r="F22" s="18"/>
      <c r="G22" s="18"/>
      <c r="H22" s="18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s="6" customFormat="1" ht="15.75" customHeight="1" x14ac:dyDescent="0.25">
      <c r="A23" s="10"/>
      <c r="B23" s="10"/>
      <c r="C23" s="22">
        <f>D23-SUM(E23:Z23)</f>
        <v>0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s="4" customFormat="1" ht="15.75" customHeight="1" x14ac:dyDescent="0.25">
      <c r="A24" s="11"/>
      <c r="B24" s="11"/>
      <c r="C24" s="23">
        <f>D24-SUM(E24:Z24)</f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s="6" customFormat="1" ht="15.75" customHeight="1" x14ac:dyDescent="0.25">
      <c r="A25" s="10"/>
      <c r="B25" s="10"/>
      <c r="C25" s="22">
        <f>D25-SUM(E25:Z25)</f>
        <v>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s="4" customFormat="1" ht="15.75" customHeight="1" x14ac:dyDescent="0.25">
      <c r="A26" s="11"/>
      <c r="B26" s="11"/>
      <c r="C26" s="23">
        <f>D26-SUM(E26:Z26)</f>
        <v>0</v>
      </c>
      <c r="D26" s="18"/>
      <c r="E26" s="18"/>
      <c r="F26" s="18"/>
      <c r="G26" s="18"/>
      <c r="H26" s="18"/>
      <c r="I26" s="18"/>
      <c r="J26" s="18"/>
      <c r="K26" s="18"/>
      <c r="L26" s="18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s="6" customFormat="1" ht="15.75" customHeight="1" x14ac:dyDescent="0.25">
      <c r="A27" s="10"/>
      <c r="B27" s="10"/>
      <c r="C27" s="22">
        <f>D27-SUM(E27:Z27)</f>
        <v>0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s="4" customFormat="1" ht="15.75" customHeight="1" x14ac:dyDescent="0.25">
      <c r="A28" s="11"/>
      <c r="B28" s="11"/>
      <c r="C28" s="23">
        <f>D28-SUM(E28:Z28)</f>
        <v>0</v>
      </c>
      <c r="D28" s="18"/>
      <c r="E28" s="18"/>
      <c r="F28" s="18"/>
      <c r="G28" s="18"/>
      <c r="H28" s="18"/>
      <c r="I28" s="18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s="6" customFormat="1" ht="15.75" customHeight="1" x14ac:dyDescent="0.25">
      <c r="A29" s="10"/>
      <c r="B29" s="10"/>
      <c r="C29" s="22">
        <f>D29-SUM(E29:Z29)</f>
        <v>0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s="4" customFormat="1" ht="15.75" customHeight="1" x14ac:dyDescent="0.25">
      <c r="A30" s="11"/>
      <c r="B30" s="11"/>
      <c r="C30" s="23">
        <f>D30-SUM(E30:Z30)</f>
        <v>0</v>
      </c>
      <c r="D30" s="18"/>
      <c r="E30" s="18"/>
      <c r="F30" s="18"/>
      <c r="G30" s="18"/>
      <c r="H30" s="18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s="6" customFormat="1" ht="15.75" customHeight="1" x14ac:dyDescent="0.25">
      <c r="A31" s="10"/>
      <c r="B31" s="10"/>
      <c r="C31" s="22">
        <f>D31-SUM(E31:Z31)</f>
        <v>0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s="4" customFormat="1" ht="15.75" customHeight="1" x14ac:dyDescent="0.25">
      <c r="A32" s="11"/>
      <c r="B32" s="11"/>
      <c r="C32" s="23">
        <f>D32-SUM(E32:Z32)</f>
        <v>0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s="6" customFormat="1" ht="15.75" customHeight="1" x14ac:dyDescent="0.25">
      <c r="A33" s="10"/>
      <c r="B33" s="10"/>
      <c r="C33" s="22">
        <f>D33-SUM(E33:Z33)</f>
        <v>0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s="4" customFormat="1" ht="15.75" customHeight="1" x14ac:dyDescent="0.25">
      <c r="A34" s="11"/>
      <c r="B34" s="11"/>
      <c r="C34" s="23">
        <f>D34-SUM(E34:Z34)</f>
        <v>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s="6" customFormat="1" ht="15.75" customHeight="1" x14ac:dyDescent="0.25">
      <c r="A35" s="10"/>
      <c r="B35" s="10"/>
      <c r="C35" s="22">
        <f>D35-SUM(E35:Z35)</f>
        <v>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s="4" customFormat="1" ht="15.75" customHeight="1" x14ac:dyDescent="0.25">
      <c r="A36" s="11"/>
      <c r="B36" s="11"/>
      <c r="C36" s="23">
        <f>D36-SUM(E36:Z36)</f>
        <v>0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s="6" customFormat="1" ht="15.75" customHeight="1" x14ac:dyDescent="0.25">
      <c r="A37" s="10"/>
      <c r="B37" s="10"/>
      <c r="C37" s="22">
        <f>D37-SUM(E37:Z37)</f>
        <v>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s="4" customFormat="1" ht="15.75" customHeight="1" x14ac:dyDescent="0.25">
      <c r="A38" s="11"/>
      <c r="B38" s="11"/>
      <c r="C38" s="23">
        <f>D38-SUM(E38:Z38)</f>
        <v>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s="6" customFormat="1" ht="15.75" customHeight="1" x14ac:dyDescent="0.25">
      <c r="A39" s="10"/>
      <c r="B39" s="10"/>
      <c r="C39" s="22">
        <f>D39-SUM(E39:Z39)</f>
        <v>0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s="4" customFormat="1" ht="15.75" customHeight="1" x14ac:dyDescent="0.25">
      <c r="A40" s="11"/>
      <c r="B40" s="11"/>
      <c r="C40" s="23">
        <f>D40-SUM(E40:Z40)</f>
        <v>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s="6" customFormat="1" ht="15.75" customHeight="1" x14ac:dyDescent="0.25">
      <c r="A41" s="10"/>
      <c r="B41" s="10"/>
      <c r="C41" s="22">
        <f>D41-SUM(E41:Z41)</f>
        <v>0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s="4" customFormat="1" ht="15.75" customHeight="1" x14ac:dyDescent="0.25">
      <c r="A42" s="11"/>
      <c r="B42" s="11"/>
      <c r="C42" s="23">
        <f>D42-SUM(E42:Z42)</f>
        <v>0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s="6" customFormat="1" ht="15.75" customHeight="1" x14ac:dyDescent="0.25">
      <c r="A43" s="10"/>
      <c r="B43" s="10"/>
      <c r="C43" s="22">
        <f>D43-SUM(E43:Z43)</f>
        <v>0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s="4" customFormat="1" ht="15.75" customHeight="1" x14ac:dyDescent="0.25">
      <c r="A44" s="11"/>
      <c r="B44" s="11"/>
      <c r="C44" s="23">
        <f>D44-SUM(E44:Z44)</f>
        <v>0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s="6" customFormat="1" ht="15.75" customHeight="1" x14ac:dyDescent="0.25">
      <c r="A45" s="10"/>
      <c r="B45" s="10"/>
      <c r="C45" s="22">
        <f>D45-SUM(E45:Z45)</f>
        <v>0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s="4" customFormat="1" ht="15.75" customHeight="1" x14ac:dyDescent="0.25">
      <c r="A46" s="11"/>
      <c r="B46" s="11"/>
      <c r="C46" s="23">
        <f>D46-SUM(E46:Z46)</f>
        <v>0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s="6" customFormat="1" ht="15.75" customHeight="1" x14ac:dyDescent="0.25">
      <c r="A47" s="10"/>
      <c r="B47" s="10"/>
      <c r="C47" s="22">
        <f>D47-SUM(E47:Z47)</f>
        <v>0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s="4" customFormat="1" ht="15.75" customHeight="1" x14ac:dyDescent="0.25">
      <c r="A48" s="11"/>
      <c r="B48" s="11"/>
      <c r="C48" s="23">
        <f>D48-SUM(E48:Z48)</f>
        <v>0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s="6" customFormat="1" ht="15.75" customHeight="1" x14ac:dyDescent="0.25">
      <c r="A49" s="10"/>
      <c r="B49" s="10"/>
      <c r="C49" s="22">
        <f>D49-SUM(E49:Z49)</f>
        <v>0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s="4" customFormat="1" ht="15.75" customHeight="1" x14ac:dyDescent="0.25">
      <c r="A50" s="11"/>
      <c r="B50" s="11"/>
      <c r="C50" s="23">
        <f>D50-SUM(E50:Z50)</f>
        <v>0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s="6" customFormat="1" ht="15.75" customHeight="1" x14ac:dyDescent="0.25">
      <c r="A51" s="10"/>
      <c r="B51" s="10"/>
      <c r="C51" s="22">
        <f>D51-SUM(E51:Z51)</f>
        <v>0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s="4" customFormat="1" ht="15.75" customHeight="1" x14ac:dyDescent="0.25">
      <c r="A52" s="11"/>
      <c r="B52" s="11"/>
      <c r="C52" s="23">
        <f>D52-SUM(E52:Z52)</f>
        <v>0</v>
      </c>
      <c r="D52" s="18"/>
      <c r="E52" s="18"/>
      <c r="F52" s="18"/>
      <c r="G52" s="18"/>
      <c r="H52" s="18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s="6" customFormat="1" ht="15.75" customHeight="1" x14ac:dyDescent="0.25">
      <c r="A53" s="10"/>
      <c r="B53" s="10"/>
      <c r="C53" s="22">
        <f>D53-SUM(E53:Z53)</f>
        <v>0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s="4" customFormat="1" ht="15.75" customHeight="1" x14ac:dyDescent="0.25">
      <c r="A54" s="11"/>
      <c r="B54" s="11"/>
      <c r="C54" s="23">
        <f>D54-SUM(E54:Z54)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s="6" customFormat="1" ht="15.75" customHeight="1" x14ac:dyDescent="0.25">
      <c r="A55" s="10"/>
      <c r="B55" s="10"/>
      <c r="C55" s="22">
        <f>D55-SUM(E55:Z55)</f>
        <v>0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s="4" customFormat="1" ht="15.75" customHeight="1" x14ac:dyDescent="0.25">
      <c r="A56" s="11"/>
      <c r="B56" s="11"/>
      <c r="C56" s="23">
        <f>D56-SUM(E56:Z56)</f>
        <v>0</v>
      </c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s="6" customFormat="1" ht="15.75" customHeight="1" x14ac:dyDescent="0.25">
      <c r="A57" s="10"/>
      <c r="B57" s="10"/>
      <c r="C57" s="22">
        <f>D57-SUM(E57:Z57)</f>
        <v>0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s="4" customFormat="1" ht="15.75" customHeight="1" x14ac:dyDescent="0.25">
      <c r="A58" s="11"/>
      <c r="B58" s="11"/>
      <c r="C58" s="23">
        <f>D58-SUM(E58:Z58)</f>
        <v>0</v>
      </c>
      <c r="D58" s="18"/>
      <c r="E58" s="18"/>
      <c r="F58" s="18"/>
      <c r="G58" s="18"/>
      <c r="H58" s="18"/>
      <c r="I58" s="18"/>
      <c r="J58" s="18"/>
      <c r="K58" s="18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s="6" customFormat="1" ht="15.75" customHeight="1" x14ac:dyDescent="0.25">
      <c r="A59" s="10"/>
      <c r="B59" s="10"/>
      <c r="C59" s="22">
        <f>D59-SUM(E59:Z59)</f>
        <v>0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s="4" customFormat="1" ht="15.75" customHeight="1" x14ac:dyDescent="0.25">
      <c r="A60" s="11"/>
      <c r="B60" s="11"/>
      <c r="C60" s="23">
        <f>D60-SUM(E60:Z60)</f>
        <v>0</v>
      </c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s="6" customFormat="1" ht="15.75" customHeight="1" x14ac:dyDescent="0.25">
      <c r="A61" s="10"/>
      <c r="B61" s="10"/>
      <c r="C61" s="22">
        <f>D61-SUM(E61:Z61)</f>
        <v>0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s="4" customFormat="1" ht="15.75" customHeight="1" x14ac:dyDescent="0.25">
      <c r="A62" s="11"/>
      <c r="B62" s="11"/>
      <c r="C62" s="23">
        <f>D62-SUM(E62:Z62)</f>
        <v>0</v>
      </c>
      <c r="D62" s="18"/>
      <c r="E62" s="18"/>
      <c r="F62" s="18"/>
      <c r="G62" s="18"/>
      <c r="H62" s="18"/>
      <c r="I62" s="18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s="6" customFormat="1" ht="15.75" customHeight="1" x14ac:dyDescent="0.25">
      <c r="A63" s="10"/>
      <c r="B63" s="10"/>
      <c r="C63" s="22">
        <f>D63-SUM(E63:Z63)</f>
        <v>0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s="4" customFormat="1" ht="15.75" customHeight="1" x14ac:dyDescent="0.25">
      <c r="A64" s="11"/>
      <c r="B64" s="11"/>
      <c r="C64" s="23">
        <f>D64-SUM(E64:Z64)</f>
        <v>0</v>
      </c>
      <c r="D64" s="18"/>
      <c r="E64" s="18"/>
      <c r="F64" s="18"/>
      <c r="G64" s="18"/>
      <c r="H64" s="18"/>
      <c r="I64" s="18"/>
      <c r="J64" s="18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s="6" customFormat="1" ht="15.75" customHeight="1" x14ac:dyDescent="0.25">
      <c r="A65" s="10"/>
      <c r="B65" s="10"/>
      <c r="C65" s="22">
        <f>D65-SUM(E65:Z65)</f>
        <v>0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s="4" customFormat="1" ht="15.75" customHeight="1" x14ac:dyDescent="0.25">
      <c r="A66" s="11"/>
      <c r="B66" s="11"/>
      <c r="C66" s="23">
        <f>D66-SUM(E66:Z66)</f>
        <v>0</v>
      </c>
      <c r="D66" s="18"/>
      <c r="E66" s="18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s="6" customFormat="1" ht="15.75" customHeight="1" x14ac:dyDescent="0.25">
      <c r="A67" s="10"/>
      <c r="B67" s="10"/>
      <c r="C67" s="22">
        <f>D67-SUM(E67:Z67)</f>
        <v>0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s="4" customFormat="1" ht="15.75" customHeight="1" x14ac:dyDescent="0.25">
      <c r="A68" s="11"/>
      <c r="B68" s="11"/>
      <c r="C68" s="23">
        <f>D68-SUM(E68:Z68)</f>
        <v>0</v>
      </c>
      <c r="D68" s="18"/>
      <c r="E68" s="18"/>
      <c r="F68" s="18"/>
      <c r="G68" s="18"/>
      <c r="H68" s="18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s="6" customFormat="1" ht="15.75" customHeight="1" x14ac:dyDescent="0.25">
      <c r="A69" s="10"/>
      <c r="B69" s="10"/>
      <c r="C69" s="22">
        <f>D69-SUM(E69:Z69)</f>
        <v>0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s="4" customFormat="1" ht="15.75" customHeight="1" x14ac:dyDescent="0.25">
      <c r="A70" s="11"/>
      <c r="B70" s="11"/>
      <c r="C70" s="23">
        <f>D70-SUM(E70:Z70)</f>
        <v>0</v>
      </c>
      <c r="D70" s="18"/>
      <c r="E70" s="18"/>
      <c r="F70" s="18"/>
      <c r="G70" s="18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s="6" customFormat="1" ht="15.75" customHeight="1" x14ac:dyDescent="0.2">
      <c r="A71" s="12"/>
      <c r="B71" s="13"/>
      <c r="C71" s="22">
        <f>D71-SUM(E71:Z71)</f>
        <v>0</v>
      </c>
      <c r="D71" s="19"/>
      <c r="E71" s="19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5" customHeight="1" thickBot="1" x14ac:dyDescent="0.25"/>
    <row r="73" spans="1:26" ht="15.75" customHeight="1" x14ac:dyDescent="0.2">
      <c r="B73" s="36" t="s">
        <v>35</v>
      </c>
      <c r="C73" s="37" t="s">
        <v>33</v>
      </c>
      <c r="D73" s="37" t="s">
        <v>34</v>
      </c>
      <c r="E73" s="38" t="s">
        <v>39</v>
      </c>
    </row>
    <row r="74" spans="1:26" ht="15.75" customHeight="1" thickBot="1" x14ac:dyDescent="0.25">
      <c r="B74" s="46">
        <v>3500</v>
      </c>
      <c r="C74" s="39">
        <f>SUM(C5:C71)</f>
        <v>400</v>
      </c>
      <c r="D74" s="39">
        <f>SUM(D5:D71)</f>
        <v>600</v>
      </c>
      <c r="E74" s="40">
        <f>(D74-C74)-B74</f>
        <v>-3300</v>
      </c>
    </row>
    <row r="75" spans="1:26" ht="15.75" customHeight="1" thickBot="1" x14ac:dyDescent="0.25">
      <c r="C75"/>
      <c r="D75"/>
    </row>
    <row r="76" spans="1:26" ht="15.75" customHeight="1" x14ac:dyDescent="0.25">
      <c r="B76" s="24" t="s">
        <v>36</v>
      </c>
      <c r="C76" s="25"/>
      <c r="D76"/>
      <c r="E76" s="30" t="s">
        <v>41</v>
      </c>
      <c r="F76" s="31"/>
      <c r="G76" s="31"/>
      <c r="H76" s="31"/>
      <c r="I76" s="31"/>
      <c r="J76" s="31"/>
      <c r="K76" s="32"/>
    </row>
    <row r="77" spans="1:26" ht="15.75" customHeight="1" thickBot="1" x14ac:dyDescent="0.3">
      <c r="B77" s="26" t="s">
        <v>37</v>
      </c>
      <c r="C77" s="27"/>
      <c r="D77"/>
      <c r="E77" s="33" t="s">
        <v>40</v>
      </c>
      <c r="F77" s="34"/>
      <c r="G77" s="34"/>
      <c r="H77" s="34"/>
      <c r="I77" s="34"/>
      <c r="J77" s="34"/>
      <c r="K77" s="35"/>
    </row>
    <row r="78" spans="1:26" ht="15.75" customHeight="1" thickBot="1" x14ac:dyDescent="0.3">
      <c r="B78" s="28" t="s">
        <v>38</v>
      </c>
      <c r="C78" s="29"/>
      <c r="D78"/>
    </row>
    <row r="79" spans="1:26" ht="15.75" customHeight="1" x14ac:dyDescent="0.2"/>
    <row r="80" spans="1:2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autoFilter ref="A4:T71" xr:uid="{00000000-0009-0000-0000-000000000000}">
    <sortState xmlns:xlrd2="http://schemas.microsoft.com/office/spreadsheetml/2017/richdata2" ref="A5:T71">
      <sortCondition ref="A4:A71"/>
    </sortState>
  </autoFilter>
  <mergeCells count="5">
    <mergeCell ref="E76:K76"/>
    <mergeCell ref="E77:K77"/>
    <mergeCell ref="B78:C78"/>
    <mergeCell ref="B76:C76"/>
    <mergeCell ref="B77:C77"/>
  </mergeCells>
  <phoneticPr fontId="4" type="noConversion"/>
  <conditionalFormatting sqref="A5:XFD71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{E0041182-8A24-4F45-A3C7-DD3DACCFA6B4}</x14:id>
        </ext>
      </extLst>
    </cfRule>
  </conditionalFormatting>
  <conditionalFormatting sqref="G74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74">
    <cfRule type="colorScale" priority="7">
      <colorScale>
        <cfvo type="num" val="0"/>
        <cfvo type="num" val="0"/>
        <color rgb="FFFFC7CE"/>
        <color rgb="FFC6EFCE"/>
      </colorScale>
    </cfRule>
    <cfRule type="colorScale" priority="8">
      <colorScale>
        <cfvo type="min"/>
        <cfvo type="max"/>
        <color rgb="FFFFC7CE"/>
        <color rgb="FFC6EFCE"/>
      </colorScale>
    </cfRule>
    <cfRule type="colorScale" priority="9">
      <colorScale>
        <cfvo type="min"/>
        <cfvo type="max"/>
        <color rgb="FFFF0000"/>
        <color rgb="FF00B050"/>
      </colorScale>
    </cfRule>
    <cfRule type="colorScale" priority="11">
      <colorScale>
        <cfvo type="min"/>
        <cfvo type="max"/>
        <color theme="9" tint="0.39997558519241921"/>
        <color rgb="FFFA9E9C"/>
      </colorScale>
    </cfRule>
    <cfRule type="colorScale" priority="12">
      <colorScale>
        <cfvo type="min"/>
        <cfvo type="max"/>
        <color rgb="FFFF0000"/>
        <color rgb="FF00B050"/>
      </colorScale>
    </cfRule>
    <cfRule type="colorScale" priority="13">
      <colorScale>
        <cfvo type="num" val="-1"/>
        <cfvo type="percent" val="1"/>
        <color rgb="FFFF7128"/>
        <color rgb="FFFFEF9C"/>
      </colorScale>
    </cfRule>
  </conditionalFormatting>
  <conditionalFormatting sqref="D5">
    <cfRule type="colorScale" priority="10">
      <colorScale>
        <cfvo type="min"/>
        <cfvo type="max"/>
        <color rgb="FFFFC7CE"/>
        <color rgb="FFC6EFCE"/>
      </colorScale>
    </cfRule>
  </conditionalFormatting>
  <conditionalFormatting sqref="C4:Z71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{0A6F18E9-7AD0-4827-BD62-FB254B0DE7A0}</x14:id>
        </ext>
      </extLst>
    </cfRule>
    <cfRule type="colorScale" priority="2">
      <colorScale>
        <cfvo type="min"/>
        <cfvo type="max"/>
        <color rgb="FFFCFCFF"/>
        <color rgb="FF63BE7B"/>
      </colorScale>
    </cfRule>
  </conditionalFormatting>
  <conditionalFormatting sqref="C5:Z71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" footer="0"/>
  <pageSetup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0041182-8A24-4F45-A3C7-DD3DACCFA6B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A5:XFD71</xm:sqref>
        </x14:conditionalFormatting>
        <x14:conditionalFormatting xmlns:xm="http://schemas.microsoft.com/office/excel/2006/main">
          <x14:cfRule type="dataBar" id="{0A6F18E9-7AD0-4827-BD62-FB254B0DE7A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C4:Z71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Regnskap for Kiosk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Ivan Vu</cp:lastModifiedBy>
  <dcterms:modified xsi:type="dcterms:W3CDTF">2020-07-21T10:55:45Z</dcterms:modified>
</cp:coreProperties>
</file>